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3ER TRIMESTRE\Balance Presupuestario-LDF\"/>
    </mc:Choice>
  </mc:AlternateContent>
  <xr:revisionPtr revIDLastSave="0" documentId="8_{D4FD16F1-E954-4890-A6C6-3F927A067623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2" l="1"/>
  <c r="C15" i="2" l="1"/>
  <c r="C56" i="2" l="1"/>
  <c r="D78" i="2" l="1"/>
  <c r="D73" i="2"/>
  <c r="D61" i="2"/>
  <c r="D56" i="2"/>
  <c r="C74" i="2"/>
  <c r="C78" i="2"/>
  <c r="C73" i="2"/>
  <c r="C61" i="2"/>
  <c r="C57" i="2"/>
  <c r="C65" i="2" l="1"/>
  <c r="C82" i="2"/>
  <c r="E78" i="2"/>
  <c r="E61" i="2"/>
  <c r="E56" i="2"/>
  <c r="E10" i="2" l="1"/>
  <c r="E74" i="2" l="1"/>
  <c r="E82" i="2" s="1"/>
  <c r="E84" i="2" s="1"/>
  <c r="C84" i="2"/>
  <c r="D74" i="2"/>
  <c r="D82" i="2" s="1"/>
  <c r="D84" i="2" s="1"/>
  <c r="E57" i="2"/>
  <c r="E65" i="2" s="1"/>
  <c r="E67" i="2" s="1"/>
  <c r="D57" i="2"/>
  <c r="D65" i="2" s="1"/>
  <c r="D67" i="2" s="1"/>
  <c r="C67" i="2"/>
  <c r="E46" i="2"/>
  <c r="D46" i="2"/>
  <c r="C46" i="2"/>
  <c r="E43" i="2"/>
  <c r="D43" i="2"/>
  <c r="C43" i="2"/>
  <c r="E33" i="2"/>
  <c r="D33" i="2"/>
  <c r="C33" i="2"/>
  <c r="E19" i="2"/>
  <c r="E15" i="2"/>
  <c r="D19" i="2"/>
  <c r="D15" i="2"/>
  <c r="D10" i="2"/>
  <c r="C19" i="2"/>
  <c r="C10" i="2"/>
  <c r="C50" i="2" l="1"/>
  <c r="D50" i="2"/>
  <c r="E50" i="2"/>
  <c r="D23" i="2"/>
  <c r="D25" i="2" s="1"/>
  <c r="D27" i="2" s="1"/>
  <c r="D37" i="2" s="1"/>
  <c r="C23" i="2"/>
  <c r="C25" i="2" s="1"/>
  <c r="C27" i="2" s="1"/>
  <c r="C37" i="2" s="1"/>
  <c r="E23" i="2"/>
  <c r="E25" i="2" s="1"/>
  <c r="E27" i="2" s="1"/>
  <c r="E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recfi</author>
  </authors>
  <commentList>
    <comment ref="B11" authorId="0" shapeId="0" xr:uid="{00000000-0006-0000-0100-000001000000}">
      <text>
        <r>
          <rPr>
            <b/>
            <sz val="18"/>
            <color indexed="81"/>
            <rFont val="Tahoma"/>
            <family val="2"/>
          </rPr>
          <t>ESTATAL</t>
        </r>
      </text>
    </comment>
  </commentList>
</comments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<sst xmlns="http://schemas.openxmlformats.org/spreadsheetml/2006/main" count="64" uniqueCount="44">
  <si>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</si>
  <si>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</si>
  <si>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</si>
  <si>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</si>
  <si>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</si>
  <si>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</si>
  <si>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</si>
  <si>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</si>
  <si>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</si>
  <si>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</si>
  <si>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</si>
  <si>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</si>
  <si>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</si>
  <si>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</si>
  <si>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</si>
  <si>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</si>
  <si>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</si>
  <si>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</si>
  <si>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</si>
  <si>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</si>
  <si>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</si>
  <si>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</si>
  <si>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</si>
  <si>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</si>
  <si>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</si>
  <si>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</si>
  <si>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</si>
  <si>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</si>
  <si>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</si>
  <si>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</si>
  <si>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</si>
  <si>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</si>
  <si>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</si>
  <si>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</si>
  <si>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</si>
  <si>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</si>
  <si>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</si>
  <si>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</si>
  <si>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</si>
  <si>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</si>
  <si>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</si>
  <si>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</si>
  <si>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UNIVERSIDAD TECNOLOGICA DE LOS VALLES CENTRALES DE OAXACA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</si>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</sst>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General_)"/>
    <numFmt numFmtId="167" formatCode="#,##0.00000000000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165" fontId="19" fillId="0" borderId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167" fontId="9" fillId="0" borderId="0" xfId="0" applyNumberFormat="1" applyFont="1"/>
    <xf numFmtId="0" fontId="12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23813</xdr:colOff>
      <xdr:row>1</xdr:row>
      <xdr:rowOff>0</xdr:rowOff>
    </xdr:from>
    <xdr:to>
      <xdr:col>4</xdr:col>
      <xdr:colOff>2131436</xdr:colOff>
      <xdr:row>2</xdr:row>
      <xdr:rowOff>187467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1" y="285750"/>
          <a:ext cx="2107623" cy="973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296"/>
  <sheetViews>
    <sheetView showGridLines="0" tabSelected="1" zoomScale="40" zoomScaleNormal="40" zoomScaleSheetLayoutView="30" workbookViewId="0">
      <selection activeCell="B17" sqref="B1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7" max="7" width="31.28515625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7" t="s">
        <v>42</v>
      </c>
      <c r="C4" s="71"/>
      <c r="D4" s="71"/>
      <c r="E4" s="72"/>
    </row>
    <row r="5" spans="1:8" s="4" customFormat="1" ht="32.25" x14ac:dyDescent="0.5">
      <c r="A5" s="9"/>
      <c r="B5" s="68" t="s">
        <v>1</v>
      </c>
      <c r="C5" s="69"/>
      <c r="D5" s="69"/>
      <c r="E5" s="70"/>
    </row>
    <row r="6" spans="1:8" s="4" customFormat="1" ht="32.25" x14ac:dyDescent="0.5">
      <c r="A6" s="9"/>
      <c r="B6" s="73" t="s">
        <v>43</v>
      </c>
      <c r="C6" s="69"/>
      <c r="D6" s="69"/>
      <c r="E6" s="70"/>
    </row>
    <row r="7" spans="1:8" s="4" customFormat="1" ht="32.25" x14ac:dyDescent="0.5">
      <c r="A7" s="9"/>
      <c r="B7" s="74" t="s">
        <v>2</v>
      </c>
      <c r="C7" s="75"/>
      <c r="D7" s="75"/>
      <c r="E7" s="76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41223512</v>
      </c>
      <c r="D10" s="16">
        <f>D11+D12+D13</f>
        <v>29049730.199999999</v>
      </c>
      <c r="E10" s="17">
        <f>E11+E12+E13</f>
        <v>25075883.509999998</v>
      </c>
    </row>
    <row r="11" spans="1:8" s="4" customFormat="1" ht="32.25" x14ac:dyDescent="0.5">
      <c r="A11" s="9"/>
      <c r="B11" s="21" t="s">
        <v>7</v>
      </c>
      <c r="C11" s="18">
        <v>20611756</v>
      </c>
      <c r="D11" s="46">
        <v>19527468.699999999</v>
      </c>
      <c r="E11" s="24">
        <v>18822388.859999999</v>
      </c>
    </row>
    <row r="12" spans="1:8" s="4" customFormat="1" ht="32.25" x14ac:dyDescent="0.5">
      <c r="A12" s="9"/>
      <c r="B12" s="21" t="s">
        <v>8</v>
      </c>
      <c r="C12" s="18">
        <v>20611756</v>
      </c>
      <c r="D12" s="19">
        <v>9522261.5</v>
      </c>
      <c r="E12" s="24">
        <v>6253494.6500000004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41223512</v>
      </c>
      <c r="D15" s="16">
        <f>D16+D17</f>
        <v>29049730.199999999</v>
      </c>
      <c r="E15" s="17">
        <f>E16+E17</f>
        <v>25075883.509999998</v>
      </c>
    </row>
    <row r="16" spans="1:8" s="4" customFormat="1" ht="32.25" x14ac:dyDescent="0.5">
      <c r="A16" s="9"/>
      <c r="B16" s="21" t="s">
        <v>10</v>
      </c>
      <c r="C16" s="18">
        <v>20611756</v>
      </c>
      <c r="D16" s="46">
        <v>19527468.699999999</v>
      </c>
      <c r="E16" s="24">
        <v>18822388.859999999</v>
      </c>
    </row>
    <row r="17" spans="1:7" s="4" customFormat="1" ht="32.25" x14ac:dyDescent="0.5">
      <c r="A17" s="9"/>
      <c r="B17" s="21" t="s">
        <v>11</v>
      </c>
      <c r="C17" s="18">
        <v>20611756</v>
      </c>
      <c r="D17" s="19">
        <v>9522261.5</v>
      </c>
      <c r="E17" s="24">
        <v>6253494.6500000004</v>
      </c>
    </row>
    <row r="18" spans="1:7" s="4" customFormat="1" ht="32.25" x14ac:dyDescent="0.5">
      <c r="A18" s="9"/>
      <c r="B18" s="21"/>
      <c r="C18" s="22"/>
      <c r="D18" s="23"/>
      <c r="E18" s="24"/>
      <c r="G18" s="66"/>
    </row>
    <row r="19" spans="1:7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7" s="4" customFormat="1" ht="32.25" x14ac:dyDescent="0.5">
      <c r="A20" s="9"/>
      <c r="B20" s="21" t="s">
        <v>13</v>
      </c>
      <c r="C20" s="27"/>
      <c r="D20" s="19"/>
      <c r="E20" s="20"/>
    </row>
    <row r="21" spans="1:7" s="4" customFormat="1" ht="32.25" x14ac:dyDescent="0.5">
      <c r="A21" s="9"/>
      <c r="B21" s="21" t="s">
        <v>14</v>
      </c>
      <c r="C21" s="27"/>
      <c r="D21" s="19"/>
      <c r="E21" s="29"/>
    </row>
    <row r="22" spans="1:7" s="4" customFormat="1" ht="32.25" x14ac:dyDescent="0.5">
      <c r="A22" s="9"/>
      <c r="B22" s="21"/>
      <c r="C22" s="22"/>
      <c r="D22" s="23"/>
      <c r="E22" s="24"/>
    </row>
    <row r="23" spans="1:7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7" s="4" customFormat="1" ht="32.25" x14ac:dyDescent="0.5">
      <c r="A24" s="9"/>
      <c r="B24" s="25"/>
      <c r="C24" s="22"/>
      <c r="D24" s="23"/>
      <c r="E24" s="24"/>
    </row>
    <row r="25" spans="1:7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7" s="4" customFormat="1" ht="32.25" x14ac:dyDescent="0.5">
      <c r="A26" s="9"/>
      <c r="B26" s="63"/>
      <c r="C26" s="30"/>
      <c r="D26" s="31"/>
      <c r="E26" s="32"/>
    </row>
    <row r="27" spans="1:7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7" s="4" customFormat="1" ht="32.25" x14ac:dyDescent="0.5">
      <c r="A28" s="9"/>
      <c r="B28" s="33"/>
      <c r="C28" s="34"/>
      <c r="D28" s="35"/>
      <c r="E28" s="36"/>
    </row>
    <row r="29" spans="1:7" s="4" customFormat="1" ht="32.25" x14ac:dyDescent="0.5">
      <c r="A29" s="9"/>
      <c r="B29" s="37"/>
      <c r="C29" s="38"/>
      <c r="D29" s="8"/>
      <c r="E29" s="38"/>
      <c r="F29" s="6"/>
    </row>
    <row r="30" spans="1:7" s="4" customFormat="1" ht="32.25" x14ac:dyDescent="0.5">
      <c r="A30" s="9"/>
      <c r="B30" s="77" t="s">
        <v>0</v>
      </c>
      <c r="C30" s="77" t="s">
        <v>18</v>
      </c>
      <c r="D30" s="77" t="s">
        <v>4</v>
      </c>
      <c r="E30" s="77" t="s">
        <v>19</v>
      </c>
    </row>
    <row r="31" spans="1:7" s="4" customFormat="1" ht="32.25" x14ac:dyDescent="0.5">
      <c r="A31" s="9"/>
      <c r="B31" s="77"/>
      <c r="C31" s="77"/>
      <c r="D31" s="77"/>
      <c r="E31" s="77"/>
    </row>
    <row r="32" spans="1:7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7" t="s">
        <v>0</v>
      </c>
      <c r="C40" s="77" t="s">
        <v>3</v>
      </c>
      <c r="D40" s="77" t="s">
        <v>4</v>
      </c>
      <c r="E40" s="77" t="s">
        <v>5</v>
      </c>
    </row>
    <row r="41" spans="1:6" s="4" customFormat="1" ht="54.75" customHeight="1" x14ac:dyDescent="0.5">
      <c r="A41" s="9"/>
      <c r="B41" s="77"/>
      <c r="C41" s="77"/>
      <c r="D41" s="77"/>
      <c r="E41" s="77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7" t="s">
        <v>0</v>
      </c>
      <c r="C53" s="77" t="s">
        <v>3</v>
      </c>
      <c r="D53" s="77" t="s">
        <v>4</v>
      </c>
      <c r="E53" s="77" t="s">
        <v>5</v>
      </c>
    </row>
    <row r="54" spans="1:6" s="4" customFormat="1" ht="47.25" customHeight="1" x14ac:dyDescent="0.5">
      <c r="A54" s="9"/>
      <c r="B54" s="77"/>
      <c r="C54" s="77"/>
      <c r="D54" s="77"/>
      <c r="E54" s="77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20611756</v>
      </c>
      <c r="D56" s="44">
        <f>D11</f>
        <v>19527468.699999999</v>
      </c>
      <c r="E56" s="44">
        <f>E11</f>
        <v>18822388.859999999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20611756</v>
      </c>
      <c r="D61" s="44">
        <f t="shared" ref="D61:E61" si="0">D16</f>
        <v>19527468.699999999</v>
      </c>
      <c r="E61" s="44">
        <f t="shared" si="0"/>
        <v>18822388.859999999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8" t="s">
        <v>35</v>
      </c>
      <c r="C70" s="80" t="s">
        <v>3</v>
      </c>
      <c r="D70" s="82" t="s">
        <v>4</v>
      </c>
      <c r="E70" s="78" t="s">
        <v>36</v>
      </c>
    </row>
    <row r="71" spans="1:6" s="4" customFormat="1" ht="32.25" x14ac:dyDescent="0.5">
      <c r="A71" s="9"/>
      <c r="B71" s="79"/>
      <c r="C71" s="81"/>
      <c r="D71" s="83"/>
      <c r="E71" s="79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20611756</v>
      </c>
      <c r="D73" s="20">
        <f t="shared" ref="D73" si="1">D12</f>
        <v>9522261.5</v>
      </c>
      <c r="E73" s="20">
        <f>E12</f>
        <v>6253494.6500000004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20611756</v>
      </c>
      <c r="D78" s="18">
        <f t="shared" ref="D78:E78" si="2">D17</f>
        <v>9522261.5</v>
      </c>
      <c r="E78" s="18">
        <f t="shared" si="2"/>
        <v>6253494.6500000004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33:E37 C43:E50 C73:E84 C10:E27" xr:uid="{00000000-0002-0000-01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74:E77 C73 C79:E85 C78 C61 C56 C10:D10 E10 C18:E22 D15:E15 D78:E78 C24:E27 C23 E2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2021-10-14T19:57:37Z</cp:lastPrinted>
  <dcterms:created xsi:type="dcterms:W3CDTF">2018-07-04T15:46:54Z</dcterms:created>
  <dcterms:modified xsi:type="dcterms:W3CDTF">2021-10-25T19:54:53Z</dcterms:modified>
</cp:coreProperties>
</file>