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DF PUBLICAR\2021\2DO TRIMESTRE\Clasificaciòn de Servicios Personales por Categorìa\"/>
    </mc:Choice>
  </mc:AlternateContent>
  <xr:revisionPtr revIDLastSave="0" documentId="8_{A2ED396A-5822-474D-9370-0A7111655929}" xr6:coauthVersionLast="47" xr6:coauthVersionMax="47" xr10:uidLastSave="{00000000-0000-0000-0000-000000000000}"/>
  <bookViews>
    <workbookView xWindow="-120" yWindow="-120" windowWidth="20730" windowHeight="11160" tabRatio="931" xr2:uid="{00000000-000D-0000-FFFF-FFFF00000000}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9" l="1"/>
  <c r="E14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H13" i="9"/>
  <c r="F12" i="9" l="1"/>
  <c r="G12" i="9"/>
  <c r="G36" i="9" s="1"/>
  <c r="H19" i="9"/>
  <c r="H31" i="9"/>
  <c r="F24" i="9"/>
  <c r="H15" i="9"/>
  <c r="H12" i="9" s="1"/>
  <c r="C36" i="9"/>
  <c r="E36" i="9"/>
  <c r="D12" i="9"/>
  <c r="D36" i="9" s="1"/>
  <c r="H27" i="9"/>
  <c r="H24" i="9" l="1"/>
  <c r="H36" i="9" s="1"/>
  <c r="F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<sst xmlns="http://schemas.openxmlformats.org/spreadsheetml/2006/main" count="37" uniqueCount="27">
  <si>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</si>
  <si>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</si>
  <si>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</si>
  <si>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</si>
  <si>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</si>
  <si>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</si>
  <si>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</si>
  <si>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</si>
  <si>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</si>
  <si>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</si>
  <si>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</si>
  <si>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</si>
  <si>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</si>
  <si>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</si>
  <si>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</si>
  <si>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</si>
  <si>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</si>
  <si>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</si>
  <si>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</si>
  <si>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</si>
  <si>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</si>
  <si>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</si>
  <si>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</si>
  <si>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</si>
  <si>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</si>
  <si>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UNIVERSIDAD TECNOLOGICA DE LOS VALLES CENTRALES DE OAXACA</t>
  </si>
  <si>
    <r>
      <t xml:space="preserve">Del 1 de enero al </t>
    </r>
    <r>
      <rPr>
        <b/>
        <sz val="25"/>
        <color theme="4"/>
        <rFont val="Calibri"/>
        <family val="2"/>
        <scheme val="minor"/>
      </rPr>
      <t xml:space="preserve"> 30 </t>
    </r>
    <r>
      <rPr>
        <b/>
        <sz val="25"/>
        <rFont val="Calibri"/>
        <family val="2"/>
        <scheme val="minor"/>
      </rPr>
      <t xml:space="preserve">de Junio 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</si>
</sst>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0"/>
    <xf numFmtId="165" fontId="17" fillId="0" borderId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5" fillId="0" borderId="10" xfId="0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1" fillId="2" borderId="10" xfId="0" applyFont="1" applyFill="1" applyBorder="1" applyAlignment="1" applyProtection="1">
      <alignment horizontal="center" vertical="center"/>
    </xf>
  </cellXfs>
  <cellStyles count="13">
    <cellStyle name="=C:\WINNT\SYSTEM32\COMMAND.COM" xfId="12" xr:uid="{00000000-0005-0000-0000-000000000000}"/>
    <cellStyle name="60% - Énfasis1 2" xfId="2" xr:uid="{00000000-0005-0000-0000-000001000000}"/>
    <cellStyle name="60% - Énfasis2 2" xfId="3" xr:uid="{00000000-0005-0000-0000-000002000000}"/>
    <cellStyle name="60% - Énfasis3 2" xfId="4" xr:uid="{00000000-0005-0000-0000-000003000000}"/>
    <cellStyle name="60% - Énfasis4 2" xfId="5" xr:uid="{00000000-0005-0000-0000-000004000000}"/>
    <cellStyle name="60% - Énfasis5 2" xfId="6" xr:uid="{00000000-0005-0000-0000-000005000000}"/>
    <cellStyle name="60% - Énfasis6 2" xfId="7" xr:uid="{00000000-0005-0000-0000-000006000000}"/>
    <cellStyle name="Millares 2" xfId="8" xr:uid="{00000000-0005-0000-0000-000008000000}"/>
    <cellStyle name="Neutral 2" xfId="9" xr:uid="{00000000-0005-0000-0000-000009000000}"/>
    <cellStyle name="Normal" xfId="0" builtinId="0"/>
    <cellStyle name="Normal 2" xfId="1" xr:uid="{00000000-0005-0000-0000-00000B000000}"/>
    <cellStyle name="Normal 3" xfId="11" xr:uid="{00000000-0005-0000-0000-00000C000000}"/>
    <cellStyle name="Título 4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1738313</xdr:colOff>
      <xdr:row>2</xdr:row>
      <xdr:rowOff>147638</xdr:rowOff>
    </xdr:to>
    <xdr:pic>
      <xdr:nvPicPr>
        <xdr:cNvPr id="4" name="1 Imagen" descr="logo_UTVCO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2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00" y="190500"/>
          <a:ext cx="1738313" cy="9286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7"/>
  <sheetViews>
    <sheetView showGridLines="0" tabSelected="1" topLeftCell="B1" zoomScale="50" zoomScaleNormal="50" zoomScaleSheetLayoutView="40" workbookViewId="0">
      <selection activeCell="G27" sqref="G27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  <col min="11" max="11" width="15.5703125" bestFit="1" customWidth="1"/>
    <col min="13" max="13" width="26.28515625" customWidth="1"/>
  </cols>
  <sheetData>
    <row r="1" spans="1:8" x14ac:dyDescent="0.25">
      <c r="A1" t="s">
        <v>1</v>
      </c>
    </row>
    <row r="2" spans="1:8" s="1" customFormat="1" ht="61.15" customHeight="1" x14ac:dyDescent="0.25">
      <c r="B2" s="34"/>
      <c r="C2" s="34"/>
      <c r="D2" s="34"/>
      <c r="E2" s="34"/>
      <c r="F2" s="2"/>
      <c r="G2" s="2"/>
      <c r="H2" s="19"/>
    </row>
    <row r="4" spans="1:8" s="3" customFormat="1" ht="32.25" x14ac:dyDescent="0.35">
      <c r="B4" s="20" t="s">
        <v>25</v>
      </c>
      <c r="C4" s="29"/>
      <c r="D4" s="29"/>
      <c r="E4" s="29"/>
      <c r="F4" s="29"/>
      <c r="G4" s="29"/>
      <c r="H4" s="30"/>
    </row>
    <row r="5" spans="1:8" s="3" customFormat="1" ht="32.25" x14ac:dyDescent="0.35">
      <c r="B5" s="21" t="s">
        <v>2</v>
      </c>
      <c r="C5" s="22"/>
      <c r="D5" s="22"/>
      <c r="E5" s="22"/>
      <c r="F5" s="22"/>
      <c r="G5" s="22"/>
      <c r="H5" s="23"/>
    </row>
    <row r="6" spans="1:8" s="3" customFormat="1" ht="32.25" x14ac:dyDescent="0.35">
      <c r="B6" s="24" t="s">
        <v>9</v>
      </c>
      <c r="C6" s="25"/>
      <c r="D6" s="25"/>
      <c r="E6" s="25"/>
      <c r="F6" s="25"/>
      <c r="G6" s="25"/>
      <c r="H6" s="26"/>
    </row>
    <row r="7" spans="1:8" s="3" customFormat="1" ht="32.25" x14ac:dyDescent="0.35">
      <c r="B7" s="35" t="s">
        <v>26</v>
      </c>
      <c r="C7" s="35"/>
      <c r="D7" s="35"/>
      <c r="E7" s="35"/>
      <c r="F7" s="35"/>
      <c r="G7" s="35"/>
      <c r="H7" s="35"/>
    </row>
    <row r="8" spans="1:8" s="3" customFormat="1" ht="32.25" x14ac:dyDescent="0.35">
      <c r="B8" s="31" t="s">
        <v>0</v>
      </c>
      <c r="C8" s="32"/>
      <c r="D8" s="32"/>
      <c r="E8" s="32"/>
      <c r="F8" s="32"/>
      <c r="G8" s="32"/>
      <c r="H8" s="33"/>
    </row>
    <row r="9" spans="1:8" s="3" customFormat="1" ht="30.75" customHeight="1" x14ac:dyDescent="0.35">
      <c r="B9" s="28" t="s">
        <v>3</v>
      </c>
      <c r="C9" s="27" t="s">
        <v>23</v>
      </c>
      <c r="D9" s="27"/>
      <c r="E9" s="27"/>
      <c r="F9" s="27"/>
      <c r="G9" s="27"/>
      <c r="H9" s="28" t="s">
        <v>4</v>
      </c>
    </row>
    <row r="10" spans="1:8" s="3" customFormat="1" ht="64.5" x14ac:dyDescent="0.35">
      <c r="B10" s="28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8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18292974</v>
      </c>
      <c r="D12" s="12">
        <f t="shared" ref="D12:G12" si="0">SUM(D13,D14,D15,D18,D19,D22)</f>
        <v>0</v>
      </c>
      <c r="E12" s="12">
        <f t="shared" si="0"/>
        <v>18292974</v>
      </c>
      <c r="F12" s="12">
        <f t="shared" si="0"/>
        <v>15807575.18</v>
      </c>
      <c r="G12" s="12">
        <f t="shared" si="0"/>
        <v>15807575.18</v>
      </c>
      <c r="H12" s="12">
        <f>SUM(H13,H14,H15,H18,H19,H22)</f>
        <v>2485398.8200000003</v>
      </c>
    </row>
    <row r="13" spans="1:8" s="4" customFormat="1" ht="32.25" x14ac:dyDescent="0.35">
      <c r="B13" s="5" t="s">
        <v>11</v>
      </c>
      <c r="C13" s="13"/>
      <c r="D13" s="13"/>
      <c r="E13" s="13"/>
      <c r="F13" s="13"/>
      <c r="G13" s="13"/>
      <c r="H13" s="13">
        <f>E13-F13</f>
        <v>0</v>
      </c>
    </row>
    <row r="14" spans="1:8" s="4" customFormat="1" ht="32.25" x14ac:dyDescent="0.35">
      <c r="B14" s="5" t="s">
        <v>12</v>
      </c>
      <c r="C14" s="13">
        <v>18292974</v>
      </c>
      <c r="D14" s="13">
        <v>0</v>
      </c>
      <c r="E14" s="13">
        <f>C14+D14</f>
        <v>18292974</v>
      </c>
      <c r="F14" s="13">
        <v>15807575.18</v>
      </c>
      <c r="G14" s="13">
        <v>15807575.18</v>
      </c>
      <c r="H14" s="13">
        <f>E14-F14</f>
        <v>2485398.8200000003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>
        <v>0</v>
      </c>
      <c r="D22" s="13">
        <v>0</v>
      </c>
      <c r="E22" s="13"/>
      <c r="F22" s="13"/>
      <c r="G22" s="13"/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182962974</v>
      </c>
      <c r="D24" s="12">
        <f t="shared" ref="D24:G24" si="4">SUM(D25,D26,D27,D30,D31,D34)</f>
        <v>0</v>
      </c>
      <c r="E24" s="12">
        <f t="shared" si="4"/>
        <v>182962974</v>
      </c>
      <c r="F24" s="12">
        <f t="shared" si="4"/>
        <v>36749.57</v>
      </c>
      <c r="G24" s="12">
        <f t="shared" si="4"/>
        <v>0</v>
      </c>
      <c r="H24" s="12">
        <f>SUM(H25,H26,H27,H30,H31,H34)</f>
        <v>182926224.43000001</v>
      </c>
    </row>
    <row r="25" spans="2:8" s="4" customFormat="1" ht="32.25" x14ac:dyDescent="0.35">
      <c r="B25" s="5" t="s">
        <v>11</v>
      </c>
      <c r="C25" s="13"/>
      <c r="D25" s="13"/>
      <c r="E25" s="13"/>
      <c r="F25" s="13"/>
      <c r="G25" s="13"/>
      <c r="H25" s="13">
        <f>E25-F25</f>
        <v>0</v>
      </c>
    </row>
    <row r="26" spans="2:8" s="4" customFormat="1" ht="32.25" x14ac:dyDescent="0.35">
      <c r="B26" s="5" t="s">
        <v>12</v>
      </c>
      <c r="C26" s="13">
        <v>182962974</v>
      </c>
      <c r="D26" s="13">
        <v>0</v>
      </c>
      <c r="E26" s="13">
        <f>C26+D26</f>
        <v>182962974</v>
      </c>
      <c r="F26" s="13">
        <v>36749.57</v>
      </c>
      <c r="G26" s="13">
        <v>0</v>
      </c>
      <c r="H26" s="13">
        <f>E26-F26</f>
        <v>182926224.43000001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201255948</v>
      </c>
      <c r="D36" s="12">
        <f t="shared" ref="D36:H36" si="9">D24+D12</f>
        <v>0</v>
      </c>
      <c r="E36" s="12">
        <f t="shared" si="9"/>
        <v>201255948</v>
      </c>
      <c r="F36" s="12">
        <f t="shared" si="9"/>
        <v>15844324.75</v>
      </c>
      <c r="G36" s="12">
        <f t="shared" si="9"/>
        <v>15807575.18</v>
      </c>
      <c r="H36" s="12">
        <f t="shared" si="9"/>
        <v>185411623.25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 xr:uid="{00000000-0002-0000-08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2021-07-16T15:12:57Z</cp:lastPrinted>
  <dcterms:created xsi:type="dcterms:W3CDTF">2018-07-04T15:46:54Z</dcterms:created>
  <dcterms:modified xsi:type="dcterms:W3CDTF">2021-10-25T18:50:47Z</dcterms:modified>
</cp:coreProperties>
</file>