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0\1er TRIMESTRE\Balance Presupuestario-LDF\"/>
    </mc:Choice>
  </mc:AlternateContent>
  <xr:revisionPtr revIDLastSave="0" documentId="13_ncr:1_{6B8FFA61-095A-4AE8-B116-4E8C554FD9B5}" xr6:coauthVersionLast="45" xr6:coauthVersionMax="45" xr10:uidLastSave="{00000000-0000-0000-0000-000000000000}"/>
  <bookViews>
    <workbookView xWindow="-120" yWindow="-120" windowWidth="29040" windowHeight="1584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2" l="1"/>
  <c r="D78" i="2" l="1"/>
  <c r="D73" i="2"/>
  <c r="D61" i="2"/>
  <c r="D56" i="2"/>
  <c r="C74" i="2"/>
  <c r="C78" i="2"/>
  <c r="C73" i="2"/>
  <c r="C61" i="2"/>
  <c r="C56" i="2"/>
  <c r="C57" i="2"/>
  <c r="C65" i="2" l="1"/>
  <c r="C82" i="2"/>
  <c r="E17" i="2"/>
  <c r="E78" i="2" s="1"/>
  <c r="E16" i="2"/>
  <c r="E61" i="2" s="1"/>
  <c r="E56" i="2"/>
  <c r="E12" i="2"/>
  <c r="E73" i="2" l="1"/>
  <c r="E10" i="2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E46" i="2"/>
  <c r="D46" i="2"/>
  <c r="D50" i="2" s="1"/>
  <c r="C46" i="2"/>
  <c r="C50" i="2" s="1"/>
  <c r="E43" i="2"/>
  <c r="E50" i="2" s="1"/>
  <c r="D43" i="2"/>
  <c r="C43" i="2"/>
  <c r="E33" i="2"/>
  <c r="D33" i="2"/>
  <c r="C33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<sst xmlns="http://schemas.openxmlformats.org/spreadsheetml/2006/main" count="64" uniqueCount="44">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</sst>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23813</xdr:colOff>
      <xdr:row>1</xdr:row>
      <xdr:rowOff>0</xdr:rowOff>
    </xdr:from>
    <xdr:to>
      <xdr:col>4</xdr:col>
      <xdr:colOff>2131436</xdr:colOff>
      <xdr:row>2</xdr:row>
      <xdr:rowOff>187467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1" y="285750"/>
          <a:ext cx="2107623" cy="973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topLeftCell="A16" zoomScale="40" zoomScaleNormal="40" zoomScaleSheetLayoutView="30" workbookViewId="0">
      <selection activeCell="B42" sqref="B4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70"/>
      <c r="D4" s="70"/>
      <c r="E4" s="71"/>
    </row>
    <row r="5" spans="1:8" s="4" customFormat="1" ht="32.25" x14ac:dyDescent="0.5">
      <c r="A5" s="9"/>
      <c r="B5" s="67" t="s">
        <v>1</v>
      </c>
      <c r="C5" s="68"/>
      <c r="D5" s="68"/>
      <c r="E5" s="69"/>
    </row>
    <row r="6" spans="1:8" s="4" customFormat="1" ht="32.25" x14ac:dyDescent="0.5">
      <c r="A6" s="9"/>
      <c r="B6" s="72" t="s">
        <v>43</v>
      </c>
      <c r="C6" s="68"/>
      <c r="D6" s="68"/>
      <c r="E6" s="69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38196444</v>
      </c>
      <c r="D10" s="16">
        <f>D11+D12+D13</f>
        <v>7448239.3399999999</v>
      </c>
      <c r="E10" s="17">
        <f>E11+E12+E13</f>
        <v>30748204.66</v>
      </c>
    </row>
    <row r="11" spans="1:8" s="4" customFormat="1" ht="32.25" x14ac:dyDescent="0.5">
      <c r="A11" s="9"/>
      <c r="B11" s="21" t="s">
        <v>7</v>
      </c>
      <c r="C11" s="18">
        <v>19098222</v>
      </c>
      <c r="D11" s="19">
        <v>7448239.3399999999</v>
      </c>
      <c r="E11" s="24">
        <f>C11-D11</f>
        <v>11649982.66</v>
      </c>
    </row>
    <row r="12" spans="1:8" s="4" customFormat="1" ht="32.25" x14ac:dyDescent="0.5">
      <c r="A12" s="9"/>
      <c r="B12" s="21" t="s">
        <v>8</v>
      </c>
      <c r="C12" s="18">
        <v>19098222</v>
      </c>
      <c r="D12" s="19">
        <v>0</v>
      </c>
      <c r="E12" s="24">
        <f>C12-D12</f>
        <v>19098222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38196444</v>
      </c>
      <c r="D15" s="16">
        <f>D16+D17</f>
        <v>7448239.3399999999</v>
      </c>
      <c r="E15" s="17">
        <f>E16+E17</f>
        <v>30748204.66</v>
      </c>
    </row>
    <row r="16" spans="1:8" s="4" customFormat="1" ht="32.25" x14ac:dyDescent="0.5">
      <c r="A16" s="9"/>
      <c r="B16" s="21" t="s">
        <v>10</v>
      </c>
      <c r="C16" s="18">
        <v>19098222</v>
      </c>
      <c r="D16" s="19">
        <v>7448239.3399999999</v>
      </c>
      <c r="E16" s="24">
        <f>C16-D16</f>
        <v>11649982.66</v>
      </c>
    </row>
    <row r="17" spans="1:6" s="4" customFormat="1" ht="32.25" x14ac:dyDescent="0.5">
      <c r="A17" s="9"/>
      <c r="B17" s="21" t="s">
        <v>11</v>
      </c>
      <c r="C17" s="18">
        <v>19098222</v>
      </c>
      <c r="D17" s="19">
        <v>0</v>
      </c>
      <c r="E17" s="24">
        <f>C17-D17</f>
        <v>19098222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19098222</v>
      </c>
      <c r="D56" s="44">
        <f>D11</f>
        <v>7448239.3399999999</v>
      </c>
      <c r="E56" s="44">
        <f>E11</f>
        <v>11649982.66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19098222</v>
      </c>
      <c r="D61" s="44">
        <f t="shared" ref="D61:E61" si="0">D16</f>
        <v>7448239.3399999999</v>
      </c>
      <c r="E61" s="44">
        <f t="shared" si="0"/>
        <v>11649982.66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19098222</v>
      </c>
      <c r="D73" s="20">
        <f t="shared" ref="D73:E73" si="1">D12</f>
        <v>0</v>
      </c>
      <c r="E73" s="20">
        <f t="shared" si="1"/>
        <v>19098222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19098222</v>
      </c>
      <c r="D78" s="18">
        <f t="shared" ref="D78:E78" si="2">D17</f>
        <v>0</v>
      </c>
      <c r="E78" s="18">
        <f t="shared" si="2"/>
        <v>19098222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74:E77 C73 C79:E85 C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2020-04-14T22:23:41Z</cp:lastPrinted>
  <dcterms:created xsi:type="dcterms:W3CDTF">2018-07-04T15:46:54Z</dcterms:created>
  <dcterms:modified xsi:type="dcterms:W3CDTF">2020-08-20T18:15:15Z</dcterms:modified>
</cp:coreProperties>
</file>